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fdtl\Desktop\"/>
    </mc:Choice>
  </mc:AlternateContent>
  <xr:revisionPtr revIDLastSave="0" documentId="13_ncr:1_{54345099-F7E2-4912-82B7-96D62B9F5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 Ancienneté" sheetId="1" r:id="rId1"/>
  </sheets>
  <definedNames>
    <definedName name="Reponse">'Calcul Ancienneté'!$H$3:$H$4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45dTO8ggdqhNUskgEgGF9u9qU48Jp9O1bHfO9Ptvv4=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J36" i="1"/>
  <c r="I36" i="1"/>
  <c r="H36" i="1"/>
  <c r="G36" i="1"/>
  <c r="J35" i="1"/>
  <c r="I35" i="1"/>
  <c r="H35" i="1"/>
  <c r="G35" i="1"/>
  <c r="J34" i="1"/>
  <c r="I34" i="1"/>
  <c r="H34" i="1"/>
  <c r="G34" i="1"/>
  <c r="J33" i="1"/>
  <c r="I33" i="1"/>
  <c r="H33" i="1"/>
  <c r="G33" i="1"/>
  <c r="J32" i="1"/>
  <c r="I32" i="1"/>
  <c r="H32" i="1"/>
  <c r="G32" i="1"/>
  <c r="J31" i="1"/>
  <c r="I31" i="1"/>
  <c r="H31" i="1"/>
  <c r="G31" i="1"/>
  <c r="J30" i="1"/>
  <c r="I30" i="1"/>
  <c r="H30" i="1"/>
  <c r="G30" i="1"/>
  <c r="J29" i="1"/>
  <c r="I29" i="1"/>
  <c r="H29" i="1"/>
  <c r="G29" i="1"/>
  <c r="J28" i="1"/>
  <c r="I28" i="1"/>
  <c r="H28" i="1"/>
  <c r="G28" i="1"/>
  <c r="J27" i="1"/>
  <c r="I27" i="1"/>
  <c r="H27" i="1"/>
  <c r="G27" i="1"/>
  <c r="J26" i="1"/>
  <c r="I26" i="1"/>
  <c r="H26" i="1"/>
  <c r="G26" i="1"/>
  <c r="J25" i="1"/>
  <c r="I25" i="1"/>
  <c r="H25" i="1"/>
  <c r="G25" i="1"/>
  <c r="J24" i="1"/>
  <c r="I24" i="1"/>
  <c r="H24" i="1"/>
  <c r="G24" i="1"/>
  <c r="J23" i="1"/>
  <c r="I23" i="1"/>
  <c r="H23" i="1"/>
  <c r="G23" i="1"/>
  <c r="J22" i="1"/>
  <c r="I22" i="1"/>
  <c r="H22" i="1"/>
  <c r="G22" i="1"/>
  <c r="J21" i="1"/>
  <c r="I21" i="1"/>
  <c r="H21" i="1"/>
  <c r="G21" i="1"/>
  <c r="J20" i="1"/>
  <c r="I20" i="1"/>
  <c r="H20" i="1"/>
  <c r="G20" i="1"/>
  <c r="J19" i="1"/>
  <c r="I19" i="1"/>
  <c r="H19" i="1"/>
  <c r="G19" i="1"/>
  <c r="J18" i="1"/>
  <c r="I18" i="1"/>
  <c r="H18" i="1"/>
  <c r="G18" i="1"/>
  <c r="J17" i="1"/>
  <c r="I17" i="1"/>
  <c r="H17" i="1"/>
  <c r="G17" i="1"/>
  <c r="J16" i="1"/>
  <c r="I16" i="1"/>
  <c r="H16" i="1"/>
  <c r="G16" i="1"/>
  <c r="J15" i="1"/>
  <c r="I15" i="1"/>
  <c r="H15" i="1"/>
  <c r="G15" i="1"/>
  <c r="J14" i="1"/>
  <c r="I14" i="1"/>
  <c r="H14" i="1"/>
  <c r="G14" i="1"/>
  <c r="J13" i="1"/>
  <c r="I13" i="1"/>
  <c r="H13" i="1"/>
  <c r="G13" i="1"/>
  <c r="J12" i="1"/>
  <c r="I12" i="1"/>
  <c r="H12" i="1"/>
  <c r="G12" i="1"/>
  <c r="J11" i="1"/>
  <c r="I11" i="1"/>
  <c r="H11" i="1"/>
  <c r="G11" i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E9" i="1" l="1"/>
  <c r="E8" i="1"/>
  <c r="E31" i="1"/>
  <c r="E32" i="1"/>
  <c r="E12" i="1"/>
  <c r="E15" i="1"/>
  <c r="E17" i="1"/>
  <c r="E20" i="1"/>
  <c r="E26" i="1"/>
  <c r="E29" i="1"/>
  <c r="E35" i="1"/>
  <c r="E34" i="1"/>
  <c r="E13" i="1"/>
  <c r="E10" i="1"/>
  <c r="E16" i="1"/>
  <c r="E22" i="1"/>
  <c r="E28" i="1"/>
  <c r="E25" i="1"/>
  <c r="E21" i="1"/>
  <c r="E27" i="1"/>
  <c r="E37" i="1"/>
  <c r="E23" i="1"/>
  <c r="E19" i="1"/>
  <c r="E11" i="1"/>
  <c r="E14" i="1"/>
  <c r="E30" i="1"/>
  <c r="E33" i="1"/>
  <c r="E36" i="1"/>
  <c r="E18" i="1"/>
  <c r="E24" i="1"/>
  <c r="G38" i="1"/>
  <c r="H38" i="1"/>
  <c r="J38" i="1"/>
  <c r="J40" i="1" s="1"/>
  <c r="E7" i="1"/>
  <c r="J39" i="1" l="1"/>
  <c r="I38" i="1"/>
  <c r="I40" i="1" s="1"/>
  <c r="H39" i="1" l="1"/>
  <c r="I39" i="1"/>
  <c r="E38" i="1" l="1"/>
</calcChain>
</file>

<file path=xl/sharedStrings.xml><?xml version="1.0" encoding="utf-8"?>
<sst xmlns="http://schemas.openxmlformats.org/spreadsheetml/2006/main" count="21" uniqueCount="20">
  <si>
    <t>Médaille d’honneur du travail</t>
  </si>
  <si>
    <t>Nom du candidat :</t>
  </si>
  <si>
    <t>Oui</t>
  </si>
  <si>
    <t>Non</t>
  </si>
  <si>
    <t>Période concernée</t>
  </si>
  <si>
    <t>Situation du candidat</t>
  </si>
  <si>
    <t>Durée prise en compte pour la médaille</t>
  </si>
  <si>
    <t>Employeur</t>
  </si>
  <si>
    <t>- en service : indiquer la profession,  
- en congé maternité ou d’adoption, 
- congé parental, formation…</t>
  </si>
  <si>
    <t>Nb Jours total</t>
  </si>
  <si>
    <t>NB années</t>
  </si>
  <si>
    <t>Nb mois</t>
  </si>
  <si>
    <t>Nb jours</t>
  </si>
  <si>
    <t>Service national</t>
  </si>
  <si>
    <t>Total</t>
  </si>
  <si>
    <t>Attestation des services ouvrant droit à l’attribution de la médaille</t>
  </si>
  <si>
    <r>
      <t xml:space="preserve">Calcul du temps de travail pris en compte
</t>
    </r>
    <r>
      <rPr>
        <i/>
        <sz val="12"/>
        <color theme="1"/>
        <rFont val="Arial"/>
        <family val="2"/>
        <scheme val="major"/>
      </rPr>
      <t xml:space="preserve"> (La colonne « Durée prise en compte pour la médaille » se calcule automatiquement, comme le total)</t>
    </r>
  </si>
  <si>
    <r>
      <t xml:space="preserve">Période travaillée ?
</t>
    </r>
    <r>
      <rPr>
        <i/>
        <sz val="12"/>
        <color theme="1"/>
        <rFont val="Arial"/>
        <family val="2"/>
        <scheme val="major"/>
      </rPr>
      <t>Oui OU non</t>
    </r>
  </si>
  <si>
    <r>
      <t xml:space="preserve">Date de début
</t>
    </r>
    <r>
      <rPr>
        <i/>
        <sz val="12"/>
        <color theme="1"/>
        <rFont val="Arial"/>
        <family val="2"/>
        <scheme val="major"/>
      </rPr>
      <t>Jj/mm/aaaa</t>
    </r>
  </si>
  <si>
    <r>
      <t xml:space="preserve">Date de fin
</t>
    </r>
    <r>
      <rPr>
        <i/>
        <sz val="12"/>
        <color theme="1"/>
        <rFont val="Arial"/>
        <family val="2"/>
        <scheme val="major"/>
      </rPr>
      <t>Jj/mm/aaaa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</si>
</sst>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"/>
  </numFmts>
  <fonts count="16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Arial"/>
      <family val="2"/>
      <scheme val="major"/>
    </font>
    <font>
      <sz val="10"/>
      <name val="Arial"/>
      <family val="2"/>
      <scheme val="major"/>
    </font>
    <font>
      <b/>
      <u/>
      <sz val="14"/>
      <color theme="1"/>
      <name val="Arial"/>
      <family val="2"/>
      <scheme val="major"/>
    </font>
    <font>
      <b/>
      <sz val="14"/>
      <color theme="1"/>
      <name val="Arial"/>
      <family val="2"/>
      <scheme val="major"/>
    </font>
    <font>
      <i/>
      <sz val="12"/>
      <color theme="1"/>
      <name val="Arial"/>
      <family val="2"/>
      <scheme val="major"/>
    </font>
    <font>
      <b/>
      <sz val="12"/>
      <color theme="1"/>
      <name val="Arial"/>
      <family val="2"/>
      <scheme val="major"/>
    </font>
    <font>
      <b/>
      <i/>
      <sz val="12"/>
      <color theme="1"/>
      <name val="Arial"/>
      <family val="2"/>
      <scheme val="major"/>
    </font>
    <font>
      <sz val="12"/>
      <color theme="1"/>
      <name val="Arial"/>
      <family val="2"/>
      <scheme val="major"/>
    </font>
    <font>
      <i/>
      <sz val="10"/>
      <color theme="1"/>
      <name val="Arial"/>
      <family val="2"/>
      <scheme val="major"/>
    </font>
    <font>
      <i/>
      <sz val="11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83CAFF"/>
        <bgColor rgb="FF83CAFF"/>
      </patternFill>
    </fill>
    <fill>
      <patternFill patternType="solid">
        <fgColor rgb="FFC0C0C0"/>
        <bgColor rgb="FFC0C0C0"/>
      </patternFill>
    </fill>
  </fills>
  <borders count="15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11" fillId="0" borderId="10" xfId="0" applyFont="1" applyBorder="1" applyAlignment="1">
      <alignment horizontal="left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5"/>
  <sheetViews>
    <sheetView tabSelected="1" topLeftCell="A23" zoomScale="69" zoomScaleNormal="69" workbookViewId="0">
      <selection activeCell="C8" sqref="C8"/>
    </sheetView>
  </sheetViews>
  <sheetFormatPr baseColWidth="10" defaultColWidth="12.5703125" defaultRowHeight="15" customHeight="1" x14ac:dyDescent="0.2"/>
  <cols>
    <col min="1" max="1" width="22.5703125" customWidth="1"/>
    <col min="2" max="2" width="30.5703125" customWidth="1"/>
    <col min="3" max="3" width="19.5703125" customWidth="1"/>
    <col min="4" max="4" width="41.85546875" customWidth="1"/>
    <col min="5" max="5" width="27.85546875" customWidth="1"/>
    <col min="6" max="6" width="52.42578125" customWidth="1"/>
    <col min="7" max="7" width="13.42578125" hidden="1" customWidth="1"/>
    <col min="8" max="8" width="11.28515625" hidden="1" customWidth="1"/>
    <col min="9" max="9" width="8.7109375" hidden="1" customWidth="1"/>
    <col min="10" max="10" width="8.85546875" hidden="1" customWidth="1"/>
    <col min="11" max="26" width="9.140625" customWidth="1"/>
  </cols>
  <sheetData>
    <row r="1" spans="1:26" ht="31.5" customHeight="1" x14ac:dyDescent="0.2">
      <c r="A1" s="6" t="s">
        <v>0</v>
      </c>
      <c r="B1" s="7"/>
      <c r="C1" s="7"/>
      <c r="D1" s="7"/>
      <c r="E1" s="7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">
      <c r="A2" s="6" t="s">
        <v>15</v>
      </c>
      <c r="B2" s="7"/>
      <c r="C2" s="7"/>
      <c r="D2" s="7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 x14ac:dyDescent="0.2">
      <c r="A3" s="9" t="s">
        <v>1</v>
      </c>
      <c r="B3" s="10"/>
      <c r="C3" s="7"/>
      <c r="D3" s="7"/>
      <c r="E3" s="7"/>
      <c r="F3" s="8"/>
      <c r="G3" s="1"/>
      <c r="H3" s="1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">
      <c r="A4" s="6" t="s">
        <v>16</v>
      </c>
      <c r="B4" s="7"/>
      <c r="C4" s="7"/>
      <c r="D4" s="7"/>
      <c r="E4" s="7"/>
      <c r="F4" s="8"/>
      <c r="G4" s="1"/>
      <c r="H4" s="1" t="s">
        <v>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11" t="s">
        <v>4</v>
      </c>
      <c r="B5" s="12"/>
      <c r="C5" s="13" t="s">
        <v>17</v>
      </c>
      <c r="D5" s="14" t="s">
        <v>5</v>
      </c>
      <c r="E5" s="13" t="s">
        <v>6</v>
      </c>
      <c r="F5" s="13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.75" customHeight="1" x14ac:dyDescent="0.2">
      <c r="A6" s="15" t="s">
        <v>18</v>
      </c>
      <c r="B6" s="15" t="s">
        <v>19</v>
      </c>
      <c r="C6" s="16"/>
      <c r="D6" s="17" t="s">
        <v>8</v>
      </c>
      <c r="E6" s="16"/>
      <c r="F6" s="16"/>
      <c r="G6" s="1" t="s">
        <v>9</v>
      </c>
      <c r="H6" s="1" t="s">
        <v>10</v>
      </c>
      <c r="I6" s="1" t="s">
        <v>11</v>
      </c>
      <c r="J6" s="1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">
      <c r="A7" s="18"/>
      <c r="B7" s="18"/>
      <c r="C7" s="19" t="s">
        <v>3</v>
      </c>
      <c r="D7" s="20" t="s">
        <v>13</v>
      </c>
      <c r="E7" s="21" t="str">
        <f t="shared" ref="E7:E37" si="0">CONCATENATE(IF(H7&lt;&gt;0,H7 &amp; " année(s), ",""),IF(I7&lt;&gt;0,I7 &amp; " mois, ",""),IF(J7&lt;&gt;0,J7 &amp; " jour(s) ",""))</f>
        <v/>
      </c>
      <c r="F7" s="21"/>
      <c r="G7" s="1">
        <f>IF(C7="Oui",IF(AND(NOT(ISBLANK(A7)),NOT(ISBLANK(B7))),DATEDIF(A7,B7+1,"d"),0),0)</f>
        <v>0</v>
      </c>
      <c r="H7" s="1">
        <f>IF(C7="Oui",IF(AND(NOT(ISBLANK(A7)),NOT(ISBLANK(B7))),DATEDIF(A7,B7+1,"y"),0),0)</f>
        <v>0</v>
      </c>
      <c r="I7" s="1">
        <f>IF(C7="Oui",IF(AND(NOT(ISBLANK(A7)),NOT(ISBLANK(B7))),DATEDIF(A7,B7+1,"ym"),0),0)</f>
        <v>0</v>
      </c>
      <c r="J7" s="1">
        <f>IF(C7="Oui",IF(AND(NOT(ISBLANK(A7)),NOT(ISBLANK(B7))),DATEDIF(A7,B7+1,"md"),0),0)</f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">
      <c r="A8" s="22"/>
      <c r="B8" s="22"/>
      <c r="C8" s="23"/>
      <c r="D8" s="24"/>
      <c r="E8" s="25" t="str">
        <f t="shared" si="0"/>
        <v/>
      </c>
      <c r="F8" s="24"/>
      <c r="G8" s="1">
        <f t="shared" ref="G8:G9" si="1">IF(C8="Oui",IF(AND(NOT(ISBLANK(A8)),NOT(ISBLANK(B8))),DATEDIF(A8,B8+1,"d"),""),0)</f>
        <v>0</v>
      </c>
      <c r="H8" s="1">
        <f t="shared" ref="H8:H9" si="2">IF(C8="Oui",IF(AND(NOT(ISBLANK(A8)),NOT(ISBLANK(B8))),DATEDIF(A8,B8+1,"y"),""),0)</f>
        <v>0</v>
      </c>
      <c r="I8" s="1">
        <f t="shared" ref="I8:I9" si="3">IF(C8="Oui",IF(AND(NOT(ISBLANK(A8)),NOT(ISBLANK(B8))),DATEDIF(A8,B8+1,"ym"),""),0)</f>
        <v>0</v>
      </c>
      <c r="J8" s="1">
        <f t="shared" ref="J8:J9" si="4">IF(C8="Oui",IF(AND(NOT(ISBLANK(A8)),NOT(ISBLANK(B8))),DATEDIF(A8,B8+1,"md"),""),0)</f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">
      <c r="A9" s="22"/>
      <c r="B9" s="22"/>
      <c r="C9" s="23"/>
      <c r="D9" s="24"/>
      <c r="E9" s="25" t="str">
        <f t="shared" si="0"/>
        <v/>
      </c>
      <c r="F9" s="24"/>
      <c r="G9" s="1">
        <f t="shared" si="1"/>
        <v>0</v>
      </c>
      <c r="H9" s="1">
        <f t="shared" si="2"/>
        <v>0</v>
      </c>
      <c r="I9" s="1">
        <f t="shared" si="3"/>
        <v>0</v>
      </c>
      <c r="J9" s="1">
        <f t="shared" si="4"/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">
      <c r="A10" s="22"/>
      <c r="B10" s="22"/>
      <c r="C10" s="23"/>
      <c r="D10" s="24"/>
      <c r="E10" s="25" t="str">
        <f t="shared" si="0"/>
        <v/>
      </c>
      <c r="F10" s="24"/>
      <c r="G10" s="1">
        <f t="shared" ref="G10:G37" si="5">IF(C10="Oui",DATEDIF(A10,B10+1,"d"),0)</f>
        <v>0</v>
      </c>
      <c r="H10" s="1">
        <f t="shared" ref="H10:H37" si="6">IF(C10="Oui",DATEDIF(A10,B10+1,"y"),0)</f>
        <v>0</v>
      </c>
      <c r="I10" s="1">
        <f t="shared" ref="I10:I37" si="7">IF(C10="Oui",DATEDIF(A10,B10+1,"ym"),0)</f>
        <v>0</v>
      </c>
      <c r="J10" s="1">
        <f t="shared" ref="J10:J37" si="8">IF(C10="Oui",DATEDIF(A10,B10+1,"md"),0)</f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">
      <c r="A11" s="26"/>
      <c r="B11" s="26"/>
      <c r="C11" s="23"/>
      <c r="D11" s="24"/>
      <c r="E11" s="25" t="str">
        <f t="shared" si="0"/>
        <v/>
      </c>
      <c r="F11" s="24"/>
      <c r="G11" s="1">
        <f t="shared" si="5"/>
        <v>0</v>
      </c>
      <c r="H11" s="1">
        <f t="shared" si="6"/>
        <v>0</v>
      </c>
      <c r="I11" s="1">
        <f t="shared" si="7"/>
        <v>0</v>
      </c>
      <c r="J11" s="1">
        <f t="shared" si="8"/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">
      <c r="A12" s="22"/>
      <c r="B12" s="22"/>
      <c r="C12" s="23"/>
      <c r="D12" s="24"/>
      <c r="E12" s="25" t="str">
        <f t="shared" si="0"/>
        <v/>
      </c>
      <c r="F12" s="24"/>
      <c r="G12" s="1">
        <f t="shared" si="5"/>
        <v>0</v>
      </c>
      <c r="H12" s="1">
        <f t="shared" si="6"/>
        <v>0</v>
      </c>
      <c r="I12" s="1">
        <f t="shared" si="7"/>
        <v>0</v>
      </c>
      <c r="J12" s="1">
        <f t="shared" si="8"/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">
      <c r="A13" s="22"/>
      <c r="B13" s="22"/>
      <c r="C13" s="23"/>
      <c r="D13" s="24"/>
      <c r="E13" s="25" t="str">
        <f t="shared" si="0"/>
        <v/>
      </c>
      <c r="F13" s="24"/>
      <c r="G13" s="1">
        <f t="shared" si="5"/>
        <v>0</v>
      </c>
      <c r="H13" s="1">
        <f t="shared" si="6"/>
        <v>0</v>
      </c>
      <c r="I13" s="1">
        <f t="shared" si="7"/>
        <v>0</v>
      </c>
      <c r="J13" s="1">
        <f t="shared" si="8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">
      <c r="A14" s="22"/>
      <c r="B14" s="22"/>
      <c r="C14" s="23"/>
      <c r="D14" s="24"/>
      <c r="E14" s="25" t="str">
        <f t="shared" si="0"/>
        <v/>
      </c>
      <c r="F14" s="24"/>
      <c r="G14" s="1">
        <f t="shared" si="5"/>
        <v>0</v>
      </c>
      <c r="H14" s="1">
        <f t="shared" si="6"/>
        <v>0</v>
      </c>
      <c r="I14" s="1">
        <f t="shared" si="7"/>
        <v>0</v>
      </c>
      <c r="J14" s="1">
        <f t="shared" si="8"/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">
      <c r="A15" s="22"/>
      <c r="B15" s="22"/>
      <c r="C15" s="23"/>
      <c r="D15" s="24"/>
      <c r="E15" s="25" t="str">
        <f t="shared" si="0"/>
        <v/>
      </c>
      <c r="F15" s="24"/>
      <c r="G15" s="1">
        <f t="shared" si="5"/>
        <v>0</v>
      </c>
      <c r="H15" s="1">
        <f t="shared" si="6"/>
        <v>0</v>
      </c>
      <c r="I15" s="1">
        <f t="shared" si="7"/>
        <v>0</v>
      </c>
      <c r="J15" s="1">
        <f t="shared" si="8"/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">
      <c r="A16" s="22"/>
      <c r="B16" s="22"/>
      <c r="C16" s="23"/>
      <c r="D16" s="24"/>
      <c r="E16" s="25" t="str">
        <f t="shared" si="0"/>
        <v/>
      </c>
      <c r="F16" s="24"/>
      <c r="G16" s="1">
        <f t="shared" si="5"/>
        <v>0</v>
      </c>
      <c r="H16" s="1">
        <f t="shared" si="6"/>
        <v>0</v>
      </c>
      <c r="I16" s="1">
        <f t="shared" si="7"/>
        <v>0</v>
      </c>
      <c r="J16" s="1">
        <f t="shared" si="8"/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">
      <c r="A17" s="22"/>
      <c r="B17" s="22"/>
      <c r="C17" s="23"/>
      <c r="D17" s="24"/>
      <c r="E17" s="25" t="str">
        <f t="shared" si="0"/>
        <v/>
      </c>
      <c r="F17" s="24"/>
      <c r="G17" s="1">
        <f t="shared" si="5"/>
        <v>0</v>
      </c>
      <c r="H17" s="1">
        <f t="shared" si="6"/>
        <v>0</v>
      </c>
      <c r="I17" s="1">
        <f t="shared" si="7"/>
        <v>0</v>
      </c>
      <c r="J17" s="1">
        <f t="shared" si="8"/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">
      <c r="A18" s="22"/>
      <c r="B18" s="22"/>
      <c r="C18" s="23"/>
      <c r="D18" s="24"/>
      <c r="E18" s="25" t="str">
        <f t="shared" si="0"/>
        <v/>
      </c>
      <c r="F18" s="24"/>
      <c r="G18" s="1">
        <f t="shared" si="5"/>
        <v>0</v>
      </c>
      <c r="H18" s="1">
        <f t="shared" si="6"/>
        <v>0</v>
      </c>
      <c r="I18" s="1">
        <f t="shared" si="7"/>
        <v>0</v>
      </c>
      <c r="J18" s="1">
        <f t="shared" si="8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">
      <c r="A19" s="22"/>
      <c r="B19" s="22"/>
      <c r="C19" s="23"/>
      <c r="D19" s="24"/>
      <c r="E19" s="25" t="str">
        <f t="shared" si="0"/>
        <v/>
      </c>
      <c r="F19" s="24"/>
      <c r="G19" s="1">
        <f t="shared" si="5"/>
        <v>0</v>
      </c>
      <c r="H19" s="1">
        <f t="shared" si="6"/>
        <v>0</v>
      </c>
      <c r="I19" s="1">
        <f t="shared" si="7"/>
        <v>0</v>
      </c>
      <c r="J19" s="1">
        <f t="shared" si="8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">
      <c r="A20" s="22"/>
      <c r="B20" s="22"/>
      <c r="C20" s="23"/>
      <c r="D20" s="24"/>
      <c r="E20" s="25" t="str">
        <f t="shared" si="0"/>
        <v/>
      </c>
      <c r="F20" s="24"/>
      <c r="G20" s="1">
        <f t="shared" si="5"/>
        <v>0</v>
      </c>
      <c r="H20" s="1">
        <f t="shared" si="6"/>
        <v>0</v>
      </c>
      <c r="I20" s="1">
        <f t="shared" si="7"/>
        <v>0</v>
      </c>
      <c r="J20" s="1">
        <f t="shared" si="8"/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">
      <c r="A21" s="22"/>
      <c r="B21" s="22"/>
      <c r="C21" s="23"/>
      <c r="D21" s="24"/>
      <c r="E21" s="25" t="str">
        <f t="shared" si="0"/>
        <v/>
      </c>
      <c r="F21" s="24"/>
      <c r="G21" s="1">
        <f t="shared" si="5"/>
        <v>0</v>
      </c>
      <c r="H21" s="1">
        <f t="shared" si="6"/>
        <v>0</v>
      </c>
      <c r="I21" s="1">
        <f t="shared" si="7"/>
        <v>0</v>
      </c>
      <c r="J21" s="1">
        <f t="shared" si="8"/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">
      <c r="A22" s="22"/>
      <c r="B22" s="22"/>
      <c r="C22" s="23"/>
      <c r="D22" s="24"/>
      <c r="E22" s="25" t="str">
        <f t="shared" si="0"/>
        <v/>
      </c>
      <c r="F22" s="24"/>
      <c r="G22" s="1">
        <f t="shared" si="5"/>
        <v>0</v>
      </c>
      <c r="H22" s="1">
        <f t="shared" si="6"/>
        <v>0</v>
      </c>
      <c r="I22" s="1">
        <f t="shared" si="7"/>
        <v>0</v>
      </c>
      <c r="J22" s="1">
        <f t="shared" si="8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">
      <c r="A23" s="22"/>
      <c r="B23" s="22"/>
      <c r="C23" s="23"/>
      <c r="D23" s="24"/>
      <c r="E23" s="25" t="str">
        <f t="shared" si="0"/>
        <v/>
      </c>
      <c r="F23" s="24"/>
      <c r="G23" s="1">
        <f t="shared" si="5"/>
        <v>0</v>
      </c>
      <c r="H23" s="1">
        <f t="shared" si="6"/>
        <v>0</v>
      </c>
      <c r="I23" s="1">
        <f t="shared" si="7"/>
        <v>0</v>
      </c>
      <c r="J23" s="1">
        <f t="shared" si="8"/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">
      <c r="A24" s="22"/>
      <c r="B24" s="22"/>
      <c r="C24" s="23"/>
      <c r="D24" s="24"/>
      <c r="E24" s="25" t="str">
        <f t="shared" si="0"/>
        <v/>
      </c>
      <c r="F24" s="24"/>
      <c r="G24" s="1">
        <f t="shared" si="5"/>
        <v>0</v>
      </c>
      <c r="H24" s="1">
        <f t="shared" si="6"/>
        <v>0</v>
      </c>
      <c r="I24" s="1">
        <f t="shared" si="7"/>
        <v>0</v>
      </c>
      <c r="J24" s="1">
        <f t="shared" si="8"/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">
      <c r="A25" s="22"/>
      <c r="B25" s="22"/>
      <c r="C25" s="23"/>
      <c r="D25" s="24"/>
      <c r="E25" s="25" t="str">
        <f t="shared" si="0"/>
        <v/>
      </c>
      <c r="F25" s="24"/>
      <c r="G25" s="1">
        <f t="shared" si="5"/>
        <v>0</v>
      </c>
      <c r="H25" s="1">
        <f t="shared" si="6"/>
        <v>0</v>
      </c>
      <c r="I25" s="1">
        <f t="shared" si="7"/>
        <v>0</v>
      </c>
      <c r="J25" s="1">
        <f t="shared" si="8"/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">
      <c r="A26" s="22"/>
      <c r="B26" s="22"/>
      <c r="C26" s="23"/>
      <c r="D26" s="24"/>
      <c r="E26" s="25" t="str">
        <f t="shared" si="0"/>
        <v/>
      </c>
      <c r="F26" s="24"/>
      <c r="G26" s="1">
        <f t="shared" si="5"/>
        <v>0</v>
      </c>
      <c r="H26" s="1">
        <f t="shared" si="6"/>
        <v>0</v>
      </c>
      <c r="I26" s="1">
        <f t="shared" si="7"/>
        <v>0</v>
      </c>
      <c r="J26" s="1">
        <f t="shared" si="8"/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">
      <c r="A27" s="22"/>
      <c r="B27" s="22"/>
      <c r="C27" s="23"/>
      <c r="D27" s="24"/>
      <c r="E27" s="25" t="str">
        <f t="shared" si="0"/>
        <v/>
      </c>
      <c r="F27" s="24"/>
      <c r="G27" s="1">
        <f t="shared" si="5"/>
        <v>0</v>
      </c>
      <c r="H27" s="1">
        <f t="shared" si="6"/>
        <v>0</v>
      </c>
      <c r="I27" s="1">
        <f t="shared" si="7"/>
        <v>0</v>
      </c>
      <c r="J27" s="1">
        <f t="shared" si="8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">
      <c r="A28" s="22"/>
      <c r="B28" s="22"/>
      <c r="C28" s="23"/>
      <c r="D28" s="24"/>
      <c r="E28" s="25" t="str">
        <f t="shared" si="0"/>
        <v/>
      </c>
      <c r="F28" s="24"/>
      <c r="G28" s="1">
        <f t="shared" si="5"/>
        <v>0</v>
      </c>
      <c r="H28" s="1">
        <f t="shared" si="6"/>
        <v>0</v>
      </c>
      <c r="I28" s="1">
        <f t="shared" si="7"/>
        <v>0</v>
      </c>
      <c r="J28" s="1">
        <f t="shared" si="8"/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">
      <c r="A29" s="22"/>
      <c r="B29" s="22"/>
      <c r="C29" s="23"/>
      <c r="D29" s="24"/>
      <c r="E29" s="25" t="str">
        <f t="shared" si="0"/>
        <v/>
      </c>
      <c r="F29" s="24"/>
      <c r="G29" s="1">
        <f t="shared" si="5"/>
        <v>0</v>
      </c>
      <c r="H29" s="1">
        <f t="shared" si="6"/>
        <v>0</v>
      </c>
      <c r="I29" s="1">
        <f t="shared" si="7"/>
        <v>0</v>
      </c>
      <c r="J29" s="1">
        <f t="shared" si="8"/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">
      <c r="A30" s="22"/>
      <c r="B30" s="22"/>
      <c r="C30" s="23"/>
      <c r="D30" s="24"/>
      <c r="E30" s="25" t="str">
        <f t="shared" si="0"/>
        <v/>
      </c>
      <c r="F30" s="24"/>
      <c r="G30" s="1">
        <f t="shared" si="5"/>
        <v>0</v>
      </c>
      <c r="H30" s="1">
        <f t="shared" si="6"/>
        <v>0</v>
      </c>
      <c r="I30" s="1">
        <f t="shared" si="7"/>
        <v>0</v>
      </c>
      <c r="J30" s="1">
        <f t="shared" si="8"/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">
      <c r="A31" s="22"/>
      <c r="B31" s="22"/>
      <c r="C31" s="23"/>
      <c r="D31" s="24"/>
      <c r="E31" s="25" t="str">
        <f t="shared" si="0"/>
        <v/>
      </c>
      <c r="F31" s="24"/>
      <c r="G31" s="1">
        <f t="shared" si="5"/>
        <v>0</v>
      </c>
      <c r="H31" s="1">
        <f t="shared" si="6"/>
        <v>0</v>
      </c>
      <c r="I31" s="1">
        <f t="shared" si="7"/>
        <v>0</v>
      </c>
      <c r="J31" s="1">
        <f t="shared" si="8"/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">
      <c r="A32" s="22"/>
      <c r="B32" s="22"/>
      <c r="C32" s="23"/>
      <c r="D32" s="24"/>
      <c r="E32" s="25" t="str">
        <f t="shared" si="0"/>
        <v/>
      </c>
      <c r="F32" s="24"/>
      <c r="G32" s="1">
        <f t="shared" si="5"/>
        <v>0</v>
      </c>
      <c r="H32" s="1">
        <f t="shared" si="6"/>
        <v>0</v>
      </c>
      <c r="I32" s="1">
        <f t="shared" si="7"/>
        <v>0</v>
      </c>
      <c r="J32" s="1">
        <f t="shared" si="8"/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">
      <c r="A33" s="22"/>
      <c r="B33" s="22"/>
      <c r="C33" s="23"/>
      <c r="D33" s="24"/>
      <c r="E33" s="25" t="str">
        <f t="shared" si="0"/>
        <v/>
      </c>
      <c r="F33" s="24"/>
      <c r="G33" s="1">
        <f t="shared" si="5"/>
        <v>0</v>
      </c>
      <c r="H33" s="1">
        <f t="shared" si="6"/>
        <v>0</v>
      </c>
      <c r="I33" s="1">
        <f t="shared" si="7"/>
        <v>0</v>
      </c>
      <c r="J33" s="1">
        <f t="shared" si="8"/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">
      <c r="A34" s="22"/>
      <c r="B34" s="22"/>
      <c r="C34" s="23"/>
      <c r="D34" s="24"/>
      <c r="E34" s="25" t="str">
        <f t="shared" si="0"/>
        <v/>
      </c>
      <c r="F34" s="24"/>
      <c r="G34" s="1">
        <f t="shared" si="5"/>
        <v>0</v>
      </c>
      <c r="H34" s="1">
        <f t="shared" si="6"/>
        <v>0</v>
      </c>
      <c r="I34" s="1">
        <f t="shared" si="7"/>
        <v>0</v>
      </c>
      <c r="J34" s="1">
        <f t="shared" si="8"/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">
      <c r="A35" s="22"/>
      <c r="B35" s="22"/>
      <c r="C35" s="23"/>
      <c r="D35" s="24"/>
      <c r="E35" s="25" t="str">
        <f t="shared" si="0"/>
        <v/>
      </c>
      <c r="F35" s="24"/>
      <c r="G35" s="1">
        <f t="shared" si="5"/>
        <v>0</v>
      </c>
      <c r="H35" s="1">
        <f t="shared" si="6"/>
        <v>0</v>
      </c>
      <c r="I35" s="1">
        <f t="shared" si="7"/>
        <v>0</v>
      </c>
      <c r="J35" s="1">
        <f t="shared" si="8"/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">
      <c r="A36" s="22"/>
      <c r="B36" s="22"/>
      <c r="C36" s="23"/>
      <c r="D36" s="24"/>
      <c r="E36" s="25" t="str">
        <f t="shared" si="0"/>
        <v/>
      </c>
      <c r="F36" s="24"/>
      <c r="G36" s="1">
        <f t="shared" si="5"/>
        <v>0</v>
      </c>
      <c r="H36" s="1">
        <f t="shared" si="6"/>
        <v>0</v>
      </c>
      <c r="I36" s="1">
        <f t="shared" si="7"/>
        <v>0</v>
      </c>
      <c r="J36" s="1">
        <f t="shared" si="8"/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">
      <c r="A37" s="22"/>
      <c r="B37" s="22"/>
      <c r="C37" s="23"/>
      <c r="D37" s="24"/>
      <c r="E37" s="25" t="str">
        <f t="shared" si="0"/>
        <v/>
      </c>
      <c r="F37" s="24"/>
      <c r="G37" s="1">
        <f t="shared" si="5"/>
        <v>0</v>
      </c>
      <c r="H37" s="1">
        <f t="shared" si="6"/>
        <v>0</v>
      </c>
      <c r="I37" s="1">
        <f t="shared" si="7"/>
        <v>0</v>
      </c>
      <c r="J37" s="1">
        <f t="shared" si="8"/>
        <v>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thickBot="1" x14ac:dyDescent="0.25">
      <c r="A38" s="27"/>
      <c r="B38" s="27"/>
      <c r="C38" s="27"/>
      <c r="D38" s="28" t="s">
        <v>14</v>
      </c>
      <c r="E38" s="29" t="str">
        <f>CONCATENATE(IF(H39&lt;&gt;0,H39 &amp; " année(s), ",""),IF(I39&lt;&gt;0,I39 &amp; " mois, ",""),IF(J39&lt;&gt;0,J39 &amp; " jour(s)",""))</f>
        <v/>
      </c>
      <c r="F38" s="30"/>
      <c r="G38" s="1">
        <f t="shared" ref="G38:H38" si="9">SUM(G7:G37)</f>
        <v>0</v>
      </c>
      <c r="H38" s="1">
        <f t="shared" si="9"/>
        <v>0</v>
      </c>
      <c r="I38" s="1">
        <f>SUM(I7:I37)+ROUNDDOWN(J38/30.436875,0)</f>
        <v>0</v>
      </c>
      <c r="J38" s="1">
        <f>SUM(J7:J37)</f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1" customHeight="1" x14ac:dyDescent="0.2">
      <c r="A39" s="3"/>
      <c r="B39" s="4"/>
      <c r="C39" s="4"/>
      <c r="D39" s="4"/>
      <c r="E39" s="4"/>
      <c r="F39" s="5"/>
      <c r="G39" s="1"/>
      <c r="H39" s="1">
        <f>H38+I40</f>
        <v>0</v>
      </c>
      <c r="I39" s="1">
        <f>MOD(I38,12)</f>
        <v>0</v>
      </c>
      <c r="J39" s="1">
        <f>ROUND(MOD(J38,30.436875),0)</f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2">
      <c r="A40" s="2"/>
      <c r="B40" s="2"/>
      <c r="C40" s="2"/>
      <c r="D40" s="2"/>
      <c r="E40" s="2"/>
      <c r="F40" s="2"/>
      <c r="G40" s="1"/>
      <c r="H40" s="1"/>
      <c r="I40" s="1">
        <f>ROUNDDOWN(I38/12,0)</f>
        <v>0</v>
      </c>
      <c r="J40" s="1">
        <f>ROUNDDOWN(J38/30.436875,0)</f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2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2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2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2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hidden="1" customHeight="1" x14ac:dyDescent="0.2">
      <c r="A51" s="2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</sheetData>
  <mergeCells count="8">
    <mergeCell ref="A1:F1"/>
    <mergeCell ref="A2:F2"/>
    <mergeCell ref="B3:F3"/>
    <mergeCell ref="A4:F4"/>
    <mergeCell ref="A5:B5"/>
    <mergeCell ref="C5:C6"/>
    <mergeCell ref="E5:E6"/>
    <mergeCell ref="F5:F6"/>
  </mergeCells>
  <dataValidations count="1">
    <dataValidation type="list" allowBlank="1" showErrorMessage="1" sqref="C7:C37" xr:uid="{00000000-0002-0000-0000-000000000000}">
      <formula1>Reponse</formula1>
    </dataValidation>
  </dataValidations>
  <printOptions horizontalCentered="1"/>
  <pageMargins left="0.39374999999999999" right="0.39374999999999999" top="0.39374999999999999" bottom="0.393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Ancienneté</vt:lpstr>
      <vt:lpstr>Reponse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TEIXEIRA</cp:lastModifiedBy>
  <dcterms:created xsi:type="dcterms:W3CDTF">2019-04-02T10:26:05Z</dcterms:created>
  <dcterms:modified xsi:type="dcterms:W3CDTF">2026-03-16T11:17:43Z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